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7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<sst xmlns="http://schemas.openxmlformats.org/spreadsheetml/2006/main" count="57" uniqueCount="53">
  <si>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# shift keys</t>
  </si>
  <si>
    <t># menus</t>
  </si>
  <si>
    <t>Keystroke Count</t>
  </si>
  <si>
    <t># primary keys</t>
  </si>
  <si>
    <t># fcns per menu</t>
  </si>
  <si>
    <t>tot # keys</t>
  </si>
  <si>
    <t>tot # keys - # shift keys</t>
  </si>
  <si>
    <t>(an input)</t>
  </si>
  <si>
    <t># primary keys + (2 * # shifted functions) + (3 * # menu functions)</t>
  </si>
  <si>
    <t>Keystroke count / total # functions</t>
  </si>
  <si>
    <t>Keyboard Clutter (# fcns per key)</t>
  </si>
  <si>
    <t>tot # fcns incl. 1st-level menus</t>
  </si>
  <si>
    <t>Keystroke count per function</t>
  </si>
  <si>
    <t># menu functions</t>
  </si>
  <si>
    <t># menus * # fcns per menu</t>
  </si>
  <si>
    <t># primary keys + # menu functions + # shifted functions</t>
  </si>
  <si>
    <t>HP 35</t>
  </si>
  <si>
    <t>ARC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</si>
  <si>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</si>
  <si>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</si>
  <si>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</si>
  <si>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</si>
  <si>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</si>
  <si>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</si>
  <si>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</si>
  <si>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</si>
  <si>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</si>
  <si>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</si>
  <si>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CLR</t>
  </si>
  <si>
    <t>+</t>
  </si>
  <si>
    <t>X</t>
  </si>
  <si>
    <t>÷</t>
  </si>
  <si>
    <t>.</t>
  </si>
  <si>
    <t>π</t>
  </si>
  <si>
    <t>x^y</t>
  </si>
  <si>
    <t>LOG</t>
  </si>
  <si>
    <t>LN</t>
  </si>
  <si>
    <t>e^x</t>
  </si>
  <si>
    <t>SIN</t>
  </si>
  <si>
    <t>COS</t>
  </si>
  <si>
    <t>TAN</t>
  </si>
  <si>
    <r>
      <t>R</t>
    </r>
    <r>
      <rPr>
        <sz val="10"/>
        <rFont val="Arial"/>
        <family val="2"/>
      </rPr>
      <t>↓</t>
    </r>
  </si>
  <si>
    <t>ARC shifted:</t>
  </si>
  <si>
    <t>ASIN</t>
  </si>
  <si>
    <t>ACOS</t>
  </si>
  <si>
    <t>ATAN</t>
  </si>
  <si>
    <t>STO</t>
  </si>
  <si>
    <t>RCL</t>
  </si>
  <si>
    <t>(# primary keys + # marked shifted functions + # menus) / # keys</t>
  </si>
  <si>
    <t># shifted fcns</t>
  </si>
  <si>
    <t># functions</t>
  </si>
  <si>
    <t># keystrokes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</si>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</sst>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8</xdr:col>
      <xdr:colOff>390525</xdr:colOff>
      <xdr:row>71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91050"/>
          <a:ext cx="4543425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"/>
  <sheetViews>
    <sheetView tabSelected="1" zoomScale="75" zoomScaleNormal="75" workbookViewId="0" topLeftCell="A1">
      <selection activeCell="R47" sqref="R47"/>
    </sheetView>
  </sheetViews>
  <sheetFormatPr defaultColWidth="9.140625" defaultRowHeight="12.75"/>
  <cols>
    <col min="2" max="2" width="9.140625" style="6" customWidth="1"/>
    <col min="3" max="3" width="28.8515625" style="0" bestFit="1" customWidth="1"/>
    <col min="4" max="4" width="2.57421875" style="0" customWidth="1"/>
    <col min="6" max="6" width="2.140625" style="0" customWidth="1"/>
    <col min="7" max="7" width="1.28515625" style="0" customWidth="1"/>
    <col min="12" max="12" width="11.421875" style="0" bestFit="1" customWidth="1"/>
  </cols>
  <sheetData>
    <row r="2" ht="12.75">
      <c r="C2" s="6" t="s">
        <v>16</v>
      </c>
    </row>
    <row r="3" ht="13.5" thickBot="1"/>
    <row r="4" spans="3:8" ht="13.5" thickBot="1">
      <c r="C4" t="s">
        <v>5</v>
      </c>
      <c r="E4" s="1">
        <v>35</v>
      </c>
      <c r="H4" t="s">
        <v>7</v>
      </c>
    </row>
    <row r="5" ht="13.5" thickBot="1"/>
    <row r="6" spans="3:8" ht="13.5" thickBot="1">
      <c r="C6" t="s">
        <v>0</v>
      </c>
      <c r="E6" s="1">
        <v>1</v>
      </c>
      <c r="H6" t="s">
        <v>7</v>
      </c>
    </row>
    <row r="7" ht="13.5" thickBot="1">
      <c r="E7" t="s">
        <v>17</v>
      </c>
    </row>
    <row r="8" spans="3:8" ht="13.5" thickBot="1">
      <c r="C8" t="s">
        <v>49</v>
      </c>
      <c r="E8" s="1">
        <v>3</v>
      </c>
      <c r="H8" t="s">
        <v>7</v>
      </c>
    </row>
    <row r="9" ht="13.5" thickBot="1"/>
    <row r="10" spans="3:8" ht="13.5" thickBot="1">
      <c r="C10" t="s">
        <v>1</v>
      </c>
      <c r="E10" s="1">
        <v>0</v>
      </c>
      <c r="H10" t="s">
        <v>7</v>
      </c>
    </row>
    <row r="11" ht="13.5" thickBot="1"/>
    <row r="12" spans="3:8" ht="13.5" thickBot="1">
      <c r="C12" t="s">
        <v>4</v>
      </c>
      <c r="E12" s="1">
        <v>0</v>
      </c>
      <c r="H12" t="s">
        <v>7</v>
      </c>
    </row>
    <row r="13" spans="1:15" ht="13.5" thickBot="1">
      <c r="A13" s="5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3" ht="13.5" thickBot="1">
      <c r="A14" s="2"/>
      <c r="B14" s="8"/>
      <c r="C14" s="2"/>
      <c r="D14" s="2"/>
      <c r="E14" s="5"/>
      <c r="F14" s="2"/>
      <c r="G14" s="2"/>
      <c r="H14" s="2"/>
      <c r="I14" s="2"/>
      <c r="J14" s="2"/>
      <c r="K14" s="2"/>
      <c r="L14" s="2"/>
      <c r="M14" s="2"/>
    </row>
    <row r="15" spans="3:8" ht="13.5" thickBot="1">
      <c r="C15" t="s">
        <v>3</v>
      </c>
      <c r="E15" s="4">
        <f>E4-E6</f>
        <v>34</v>
      </c>
      <c r="H15" t="s">
        <v>6</v>
      </c>
    </row>
    <row r="16" ht="13.5" thickBot="1"/>
    <row r="17" spans="3:8" ht="13.5" thickBot="1">
      <c r="C17" t="s">
        <v>13</v>
      </c>
      <c r="E17" s="1">
        <f>E10*E12</f>
        <v>0</v>
      </c>
      <c r="H17" t="s">
        <v>14</v>
      </c>
    </row>
    <row r="18" ht="13.5" thickBot="1"/>
    <row r="19" spans="3:8" ht="13.5" thickBot="1">
      <c r="C19" t="s">
        <v>11</v>
      </c>
      <c r="E19" s="1">
        <f>E15+E17+E8</f>
        <v>37</v>
      </c>
      <c r="H19" t="s">
        <v>15</v>
      </c>
    </row>
    <row r="20" ht="13.5" thickBot="1">
      <c r="E20" s="2"/>
    </row>
    <row r="21" spans="3:8" ht="13.5" thickBot="1">
      <c r="C21" t="s">
        <v>10</v>
      </c>
      <c r="E21" s="3">
        <f>(E15+E6+E10)/E4</f>
        <v>1</v>
      </c>
      <c r="H21" t="s">
        <v>48</v>
      </c>
    </row>
    <row r="22" ht="13.5" thickBot="1"/>
    <row r="23" spans="3:8" ht="13.5" thickBot="1">
      <c r="C23" t="s">
        <v>2</v>
      </c>
      <c r="E23" s="1">
        <f>E15+(2*E8)+(3*E17)</f>
        <v>40</v>
      </c>
      <c r="H23" t="s">
        <v>8</v>
      </c>
    </row>
    <row r="24" ht="13.5" thickBot="1"/>
    <row r="25" spans="3:8" ht="13.5" thickBot="1">
      <c r="C25" t="s">
        <v>12</v>
      </c>
      <c r="E25" s="3">
        <f>E23/E19</f>
        <v>1.0810810810810811</v>
      </c>
      <c r="H25" t="s">
        <v>9</v>
      </c>
    </row>
    <row r="28" spans="11:12" ht="12.75">
      <c r="K28" s="9"/>
      <c r="L28" s="10" t="s">
        <v>18</v>
      </c>
    </row>
    <row r="29" spans="11:12" ht="12.75">
      <c r="K29" s="9" t="s">
        <v>19</v>
      </c>
      <c r="L29" s="10" t="s">
        <v>42</v>
      </c>
    </row>
    <row r="30" spans="11:12" ht="12.75">
      <c r="K30" s="9"/>
      <c r="L30" s="11"/>
    </row>
    <row r="31" spans="10:12" ht="12.75">
      <c r="J31">
        <v>1</v>
      </c>
      <c r="K31" s="12" t="s">
        <v>34</v>
      </c>
      <c r="L31" s="10" t="s">
        <v>43</v>
      </c>
    </row>
    <row r="32" spans="10:12" ht="12.75">
      <c r="J32">
        <v>2</v>
      </c>
      <c r="K32" s="9" t="s">
        <v>35</v>
      </c>
      <c r="L32" s="10" t="s">
        <v>44</v>
      </c>
    </row>
    <row r="33" spans="10:12" ht="12.75">
      <c r="J33">
        <v>3</v>
      </c>
      <c r="K33" s="9" t="s">
        <v>36</v>
      </c>
      <c r="L33" s="10" t="s">
        <v>45</v>
      </c>
    </row>
    <row r="34" spans="10:11" ht="12.75">
      <c r="J34">
        <v>4</v>
      </c>
      <c r="K34" s="15" t="s">
        <v>37</v>
      </c>
    </row>
    <row r="35" spans="10:12" ht="12.75">
      <c r="J35">
        <v>5</v>
      </c>
      <c r="K35" s="9" t="s">
        <v>28</v>
      </c>
      <c r="L35" s="10"/>
    </row>
    <row r="36" spans="10:12" ht="12.75">
      <c r="J36">
        <v>6</v>
      </c>
      <c r="K36" s="13" t="s">
        <v>25</v>
      </c>
      <c r="L36" s="10"/>
    </row>
    <row r="37" spans="10:12" ht="12.75">
      <c r="J37">
        <v>7</v>
      </c>
      <c r="K37" s="9" t="s">
        <v>38</v>
      </c>
      <c r="L37" s="10"/>
    </row>
    <row r="38" spans="10:12" ht="12.75">
      <c r="J38">
        <v>8</v>
      </c>
      <c r="K38" s="12" t="s">
        <v>39</v>
      </c>
      <c r="L38" s="10"/>
    </row>
    <row r="39" spans="10:12" ht="12.75">
      <c r="J39">
        <v>9</v>
      </c>
      <c r="K39" s="9" t="s">
        <v>40</v>
      </c>
      <c r="L39" s="10"/>
    </row>
    <row r="40" spans="10:12" ht="12.75">
      <c r="J40">
        <v>10</v>
      </c>
      <c r="K40" s="9" t="s">
        <v>20</v>
      </c>
      <c r="L40" s="10"/>
    </row>
    <row r="41" spans="10:12" ht="12.75">
      <c r="J41">
        <v>11</v>
      </c>
      <c r="K41" s="9" t="s">
        <v>21</v>
      </c>
      <c r="L41" s="10"/>
    </row>
    <row r="42" spans="10:11" ht="12.75">
      <c r="J42">
        <v>12</v>
      </c>
      <c r="K42" s="15" t="s">
        <v>41</v>
      </c>
    </row>
    <row r="43" spans="10:12" ht="12.75">
      <c r="J43">
        <v>13</v>
      </c>
      <c r="K43" s="16" t="s">
        <v>46</v>
      </c>
      <c r="L43" s="10"/>
    </row>
    <row r="44" spans="10:12" ht="12.75">
      <c r="J44">
        <v>14</v>
      </c>
      <c r="K44" s="16" t="s">
        <v>47</v>
      </c>
      <c r="L44" s="10"/>
    </row>
    <row r="45" spans="10:12" ht="12.75">
      <c r="J45">
        <v>15</v>
      </c>
      <c r="K45" s="9" t="s">
        <v>22</v>
      </c>
      <c r="L45" s="10"/>
    </row>
    <row r="46" spans="10:12" ht="12.75">
      <c r="J46">
        <v>16</v>
      </c>
      <c r="K46" s="9" t="s">
        <v>23</v>
      </c>
      <c r="L46" s="10"/>
    </row>
    <row r="47" spans="10:12" ht="12.75">
      <c r="J47">
        <v>17</v>
      </c>
      <c r="K47" s="9" t="s">
        <v>24</v>
      </c>
      <c r="L47" s="10"/>
    </row>
    <row r="48" spans="10:12" ht="12.75">
      <c r="J48">
        <v>18</v>
      </c>
      <c r="K48" s="9" t="s">
        <v>26</v>
      </c>
      <c r="L48" s="10"/>
    </row>
    <row r="49" spans="10:12" ht="12.75">
      <c r="J49">
        <v>19</v>
      </c>
      <c r="K49" s="14" t="s">
        <v>27</v>
      </c>
      <c r="L49" s="10"/>
    </row>
    <row r="50" spans="10:12" ht="12.75">
      <c r="J50">
        <v>20</v>
      </c>
      <c r="K50" s="9">
        <v>7</v>
      </c>
      <c r="L50" s="10"/>
    </row>
    <row r="51" spans="10:12" ht="12.75">
      <c r="J51">
        <v>21</v>
      </c>
      <c r="K51" s="9">
        <v>8</v>
      </c>
      <c r="L51" s="10"/>
    </row>
    <row r="52" spans="10:12" ht="12.75">
      <c r="J52">
        <v>22</v>
      </c>
      <c r="K52" s="9">
        <v>9</v>
      </c>
      <c r="L52" s="10"/>
    </row>
    <row r="53" spans="10:12" ht="12.75">
      <c r="J53">
        <v>23</v>
      </c>
      <c r="K53" s="9" t="s">
        <v>29</v>
      </c>
      <c r="L53" s="10"/>
    </row>
    <row r="54" spans="10:12" ht="12.75">
      <c r="J54">
        <v>24</v>
      </c>
      <c r="K54" s="9">
        <v>4</v>
      </c>
      <c r="L54" s="10"/>
    </row>
    <row r="55" spans="10:12" ht="12.75">
      <c r="J55">
        <v>25</v>
      </c>
      <c r="K55" s="9">
        <v>5</v>
      </c>
      <c r="L55" s="10"/>
    </row>
    <row r="56" spans="10:12" ht="12.75">
      <c r="J56">
        <v>26</v>
      </c>
      <c r="K56" s="9">
        <v>6</v>
      </c>
      <c r="L56" s="10"/>
    </row>
    <row r="57" spans="10:12" ht="12.75">
      <c r="J57">
        <v>27</v>
      </c>
      <c r="K57" s="9" t="s">
        <v>30</v>
      </c>
      <c r="L57" s="10"/>
    </row>
    <row r="58" spans="10:11" ht="12.75">
      <c r="J58">
        <v>28</v>
      </c>
      <c r="K58" s="15">
        <v>1</v>
      </c>
    </row>
    <row r="59" spans="10:12" ht="12.75">
      <c r="J59">
        <v>29</v>
      </c>
      <c r="K59" s="9">
        <v>2</v>
      </c>
      <c r="L59" s="11"/>
    </row>
    <row r="60" spans="10:12" ht="12.75">
      <c r="J60">
        <v>30</v>
      </c>
      <c r="K60" s="15">
        <v>3</v>
      </c>
      <c r="L60" s="11"/>
    </row>
    <row r="61" spans="10:12" ht="12.75">
      <c r="J61">
        <v>31</v>
      </c>
      <c r="K61" s="9" t="s">
        <v>31</v>
      </c>
      <c r="L61" s="11"/>
    </row>
    <row r="62" spans="10:12" ht="12.75">
      <c r="J62">
        <v>32</v>
      </c>
      <c r="K62" s="15">
        <v>0</v>
      </c>
      <c r="L62" s="2"/>
    </row>
    <row r="63" spans="10:12" ht="12.75">
      <c r="J63">
        <v>33</v>
      </c>
      <c r="K63" s="9" t="s">
        <v>32</v>
      </c>
      <c r="L63" s="11"/>
    </row>
    <row r="64" spans="10:12" ht="12.75">
      <c r="J64">
        <v>34</v>
      </c>
      <c r="K64" s="15" t="s">
        <v>33</v>
      </c>
      <c r="L64" s="11"/>
    </row>
    <row r="65" spans="10:12" ht="12.75">
      <c r="J65">
        <v>35</v>
      </c>
      <c r="K65" s="9"/>
      <c r="L65" s="11"/>
    </row>
    <row r="66" spans="11:12" ht="12.75">
      <c r="K66" s="9"/>
      <c r="L66" s="11"/>
    </row>
    <row r="67" spans="11:15" ht="12.75">
      <c r="K67" s="9">
        <v>34</v>
      </c>
      <c r="L67" s="10">
        <v>3</v>
      </c>
      <c r="M67">
        <f>SUM(K67:L67)</f>
        <v>37</v>
      </c>
      <c r="O67" t="s">
        <v>50</v>
      </c>
    </row>
    <row r="68" ht="12.75">
      <c r="L68" s="11"/>
    </row>
    <row r="69" spans="11:12" ht="12.75">
      <c r="K69" s="9">
        <f>K67</f>
        <v>34</v>
      </c>
      <c r="L69" s="10">
        <v>3</v>
      </c>
    </row>
    <row r="70" spans="11:12" ht="12.75">
      <c r="K70" s="9"/>
      <c r="L70" s="10"/>
    </row>
    <row r="71" spans="11:15" ht="12.75">
      <c r="K71" s="9">
        <f>K69</f>
        <v>34</v>
      </c>
      <c r="L71" s="10">
        <f>2*L69</f>
        <v>6</v>
      </c>
      <c r="M71">
        <f>SUM(K71:L71)</f>
        <v>40</v>
      </c>
      <c r="O71" t="s">
        <v>51</v>
      </c>
    </row>
    <row r="72" ht="12.75"/>
    <row r="74" ht="12.75">
      <c r="M74" s="9" t="s">
        <v>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2007-11-30T01:59:24Z</dcterms:modified>
  <cp:category/>
  <cp:version/>
  <cp:contentType/>
  <cp:contentStatus/>
</cp:coreProperties>
</file>